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Deuren Analyse" sheetId="1" r:id="rId1"/>
  </sheets>
  <definedNames>
    <definedName name="Deuren_aantal">'Deuren Analyse'!$B$5:$E$5</definedName>
    <definedName name="Grondstof_Gebruik">'Deuren Analyse'!$F$12:$F$16</definedName>
    <definedName name="Grondstof_voorraad">'Deuren Analyse'!$G$12:$G$16</definedName>
    <definedName name="WinstTotaal">'Deuren Analyse'!$F$6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6" i="1" l="1"/>
</calcChain>
</file>

<file path=xl/sharedStrings.xml><?xml version="1.0" encoding="utf-8"?>
<sst xmlns="http://schemas.openxmlformats.org/spreadsheetml/2006/main" count="22" uniqueCount="18">
  <si>
    <t>Deuren Fabrikage</t>
  </si>
  <si>
    <t>Winst</t>
  </si>
  <si>
    <t>Boeren</t>
  </si>
  <si>
    <t>Engels</t>
  </si>
  <si>
    <t>Modern1</t>
  </si>
  <si>
    <t>Bauhaus</t>
  </si>
  <si>
    <t>Aantal</t>
  </si>
  <si>
    <t>Lijm</t>
  </si>
  <si>
    <t>http://www.solver.com/solver-tutorial-using-solver</t>
  </si>
  <si>
    <t>Grondstoffen benodigd per type deur</t>
  </si>
  <si>
    <t>Gebruikt</t>
  </si>
  <si>
    <t>Voorraad</t>
  </si>
  <si>
    <t>Winst Totaal</t>
  </si>
  <si>
    <t>Vulling</t>
  </si>
  <si>
    <t>Eikenhout zaagsel</t>
  </si>
  <si>
    <t>Fineer</t>
  </si>
  <si>
    <t>Dennenhoutzaagsel</t>
  </si>
  <si>
    <t>Deurstijl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</si>
</sst>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6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i/>
      <sz val="18"/>
      <color theme="3"/>
      <name val="Gill Sans Nova Cond XBd"/>
      <family val="2"/>
      <scheme val="major"/>
    </font>
    <font>
      <b/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2" applyFont="1"/>
    <xf numFmtId="0" fontId="4" fillId="0" borderId="2" xfId="0" applyFont="1" applyBorder="1"/>
    <xf numFmtId="44" fontId="4" fillId="0" borderId="3" xfId="1" applyFont="1" applyBorder="1"/>
    <xf numFmtId="0" fontId="4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3" borderId="11" xfId="0" applyFill="1" applyBorder="1"/>
    <xf numFmtId="0" fontId="0" fillId="3" borderId="12" xfId="0" applyFill="1" applyBorder="1"/>
    <xf numFmtId="0" fontId="0" fillId="5" borderId="11" xfId="0" applyFill="1" applyBorder="1"/>
    <xf numFmtId="0" fontId="0" fillId="5" borderId="1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44" fontId="0" fillId="0" borderId="9" xfId="1" applyFont="1" applyBorder="1"/>
    <xf numFmtId="0" fontId="0" fillId="4" borderId="4" xfId="0" applyFill="1" applyBorder="1"/>
    <xf numFmtId="0" fontId="0" fillId="4" borderId="1" xfId="0" applyFill="1" applyBorder="1"/>
    <xf numFmtId="0" fontId="0" fillId="4" borderId="8" xfId="0" applyFill="1" applyBorder="1"/>
    <xf numFmtId="0" fontId="0" fillId="2" borderId="0" xfId="0" applyFill="1" applyAlignment="1">
      <alignment horizontal="center"/>
    </xf>
    <xf numFmtId="0" fontId="5" fillId="0" borderId="0" xfId="3"/>
  </cellXfs>
  <cellStyles count="4">
    <cellStyle name="Hyperlink" xfId="3" builtinId="8"/>
    <cellStyle name="Standaard" xfId="0" builtinId="0"/>
    <cellStyle name="Titel" xfId="2" builtinId="1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0</xdr:row>
      <xdr:rowOff>624269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22120" cy="624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solver.com/solver-tutorial-using-solv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2" sqref="A2"/>
    </sheetView>
  </sheetViews>
  <sheetFormatPr defaultRowHeight="13.8"/>
  <cols>
    <col min="3" max="3" width="10.3984375" bestFit="1" customWidth="1"/>
    <col min="6" max="6" width="11.5" customWidth="1"/>
    <col min="7" max="7" width="9.19921875" customWidth="1"/>
  </cols>
  <sheetData>
    <row r="1" spans="1:7" ht="55.2" customHeight="1"/>
    <row r="2" spans="1:7" ht="24">
      <c r="A2" s="1" t="s">
        <v>0</v>
      </c>
    </row>
    <row r="3" spans="1:7">
      <c r="B3" s="25" t="s">
        <v>17</v>
      </c>
      <c r="C3" s="25"/>
      <c r="D3" s="25"/>
      <c r="E3" s="25"/>
    </row>
    <row r="4" spans="1:7" ht="14.4" thickBot="1">
      <c r="B4" s="18" t="s">
        <v>2</v>
      </c>
      <c r="C4" s="19" t="s">
        <v>3</v>
      </c>
      <c r="D4" s="19" t="s">
        <v>4</v>
      </c>
      <c r="E4" s="20" t="s">
        <v>5</v>
      </c>
    </row>
    <row r="5" spans="1:7">
      <c r="A5" s="5" t="s">
        <v>6</v>
      </c>
      <c r="B5" s="6">
        <v>0</v>
      </c>
      <c r="C5" s="6">
        <v>0</v>
      </c>
      <c r="D5" s="6">
        <v>0</v>
      </c>
      <c r="E5" s="6">
        <v>0</v>
      </c>
      <c r="F5" s="2" t="s">
        <v>12</v>
      </c>
    </row>
    <row r="6" spans="1:7" ht="14.4" thickBot="1">
      <c r="A6" s="11" t="s">
        <v>1</v>
      </c>
      <c r="B6" s="21">
        <v>650</v>
      </c>
      <c r="C6" s="21">
        <v>1000</v>
      </c>
      <c r="D6" s="21">
        <v>800</v>
      </c>
      <c r="E6" s="21">
        <v>600</v>
      </c>
      <c r="F6" s="3">
        <f>SUMPRODUCT(B5:E5,B6:E6)</f>
        <v>0</v>
      </c>
    </row>
    <row r="9" spans="1:7">
      <c r="G9" s="26" t="s">
        <v>8</v>
      </c>
    </row>
    <row r="10" spans="1:7">
      <c r="A10" s="4" t="s">
        <v>9</v>
      </c>
    </row>
    <row r="11" spans="1:7">
      <c r="B11" s="14" t="s">
        <v>2</v>
      </c>
      <c r="C11" s="15" t="s">
        <v>3</v>
      </c>
      <c r="D11" s="15" t="s">
        <v>4</v>
      </c>
      <c r="E11" s="15" t="s">
        <v>5</v>
      </c>
      <c r="F11" s="16" t="s">
        <v>10</v>
      </c>
      <c r="G11" s="17" t="s">
        <v>11</v>
      </c>
    </row>
    <row r="12" spans="1:7">
      <c r="A12" s="5" t="s">
        <v>7</v>
      </c>
      <c r="B12" s="6">
        <v>40</v>
      </c>
      <c r="C12" s="6">
        <v>50</v>
      </c>
      <c r="D12" s="6">
        <v>60</v>
      </c>
      <c r="E12" s="6">
        <v>60</v>
      </c>
      <c r="F12" s="22">
        <f>SUMPRODUCT(B12:E12,Deuren_aantal)</f>
        <v>0</v>
      </c>
      <c r="G12" s="7">
        <v>5800</v>
      </c>
    </row>
    <row r="13" spans="1:7">
      <c r="A13" s="8" t="s">
        <v>13</v>
      </c>
      <c r="B13" s="9">
        <v>5</v>
      </c>
      <c r="C13" s="9">
        <v>15</v>
      </c>
      <c r="D13" s="9">
        <v>18</v>
      </c>
      <c r="E13" s="9">
        <v>15</v>
      </c>
      <c r="F13" s="23">
        <f>SUMPRODUCT(B13:E13,Deuren_aantal)</f>
        <v>0</v>
      </c>
      <c r="G13" s="10">
        <v>730</v>
      </c>
    </row>
    <row r="14" spans="1:7">
      <c r="A14" s="8" t="s">
        <v>16</v>
      </c>
      <c r="B14" s="9">
        <v>500</v>
      </c>
      <c r="C14" s="9">
        <v>450</v>
      </c>
      <c r="D14" s="9">
        <v>550</v>
      </c>
      <c r="E14" s="9">
        <v>400</v>
      </c>
      <c r="F14" s="23">
        <f>SUMPRODUCT(B14:E14,Deuren_aantal)</f>
        <v>0</v>
      </c>
      <c r="G14" s="10">
        <v>29500</v>
      </c>
    </row>
    <row r="15" spans="1:7">
      <c r="A15" s="8" t="s">
        <v>14</v>
      </c>
      <c r="B15" s="9">
        <v>500</v>
      </c>
      <c r="C15" s="9">
        <v>700</v>
      </c>
      <c r="D15" s="9">
        <v>400</v>
      </c>
      <c r="E15" s="9">
        <v>550</v>
      </c>
      <c r="F15" s="23">
        <f>SUMPRODUCT(B15:E15,Deuren_aantal)</f>
        <v>0</v>
      </c>
      <c r="G15" s="10">
        <v>54000</v>
      </c>
    </row>
    <row r="16" spans="1:7">
      <c r="A16" s="11" t="s">
        <v>15</v>
      </c>
      <c r="B16" s="12">
        <v>30</v>
      </c>
      <c r="C16" s="12">
        <v>35</v>
      </c>
      <c r="D16" s="12">
        <v>10</v>
      </c>
      <c r="E16" s="12">
        <v>5</v>
      </c>
      <c r="F16" s="24">
        <f>SUMPRODUCT(B16:E16,Deuren_aantal)</f>
        <v>0</v>
      </c>
      <c r="G16" s="13">
        <v>900</v>
      </c>
    </row>
  </sheetData>
  <mergeCells count="1">
    <mergeCell ref="B3:E3"/>
  </mergeCells>
  <hyperlinks>
    <hyperlink ref="G9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4</vt:i4>
      </vt:variant>
    </vt:vector>
  </HeadingPairs>
  <TitlesOfParts>
    <vt:vector size="5" baseType="lpstr">
      <vt:lpstr>Deuren Analyse</vt:lpstr>
      <vt:lpstr>Deuren_aantal</vt:lpstr>
      <vt:lpstr>Grondstof_Gebruik</vt:lpstr>
      <vt:lpstr>Grondstof_voorraad</vt:lpstr>
      <vt:lpstr>WinstTotaal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2016-08-08T19:16:35Z</dcterms:created>
  <dcterms:modified xsi:type="dcterms:W3CDTF">2017-02-14T09:01:44Z</dcterms:modified>
</cp:coreProperties>
</file>