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12" i="1" s="1"/>
  <c r="B16" i="1"/>
  <c r="C6" i="1"/>
  <c r="C11" i="1"/>
  <c r="C4" i="1"/>
  <c r="C7" i="1" l="1"/>
  <c r="C9" i="1"/>
  <c r="C13" i="1"/>
  <c r="C5" i="1"/>
  <c r="C2" i="1"/>
  <c r="C8" i="1"/>
  <c r="C10" i="1"/>
  <c r="C3" i="1"/>
  <c r="C14" i="1" l="1"/>
</calcChain>
</file>

<file path=xl/sharedStrings.xml><?xml version="1.0" encoding="utf-8"?>
<sst xmlns="http://schemas.openxmlformats.org/spreadsheetml/2006/main" count="18" uniqueCount="17">
  <si>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</si>
  <si>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</si>
  <si>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</si>
  <si>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</si>
  <si>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</si>
  <si>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</si>
  <si>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</si>
  <si>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</si>
  <si>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</si>
  <si>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</si>
  <si>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</si>
  <si>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</si>
  <si>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Loonkosten</t>
  </si>
  <si>
    <t>Percentage</t>
  </si>
  <si>
    <t>Totaal</t>
  </si>
  <si>
    <t>Maand</t>
  </si>
  <si>
    <t>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</si>
</sst>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/>
        <bgColor theme="5"/>
      </patternFill>
    </fill>
  </fills>
  <borders count="3">
    <border>
      <left/>
      <right/>
      <top/>
      <bottom/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44" fontId="0" fillId="0" borderId="0" xfId="1" applyFont="1" applyAlignment="1">
      <alignment horizontal="center"/>
    </xf>
    <xf numFmtId="44" fontId="0" fillId="0" borderId="0" xfId="1" applyNumberFormat="1" applyFont="1" applyAlignment="1">
      <alignment horizontal="center"/>
    </xf>
    <xf numFmtId="0" fontId="2" fillId="0" borderId="0" xfId="0" applyFont="1"/>
    <xf numFmtId="14" fontId="0" fillId="0" borderId="0" xfId="0" applyNumberFormat="1"/>
    <xf numFmtId="9" fontId="0" fillId="0" borderId="0" xfId="2" applyFont="1"/>
    <xf numFmtId="0" fontId="0" fillId="2" borderId="0" xfId="0" applyFont="1" applyFill="1"/>
    <xf numFmtId="44" fontId="0" fillId="2" borderId="0" xfId="1" applyNumberFormat="1" applyFont="1" applyFill="1" applyAlignment="1">
      <alignment horizontal="center"/>
    </xf>
    <xf numFmtId="9" fontId="0" fillId="2" borderId="0" xfId="2" applyNumberFormat="1" applyFont="1" applyFill="1"/>
    <xf numFmtId="0" fontId="0" fillId="0" borderId="0" xfId="0" applyFont="1"/>
    <xf numFmtId="9" fontId="0" fillId="0" borderId="0" xfId="2" applyNumberFormat="1" applyFont="1"/>
    <xf numFmtId="0" fontId="0" fillId="0" borderId="1" xfId="0" applyFont="1" applyBorder="1"/>
    <xf numFmtId="0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/>
    <xf numFmtId="0" fontId="3" fillId="3" borderId="2" xfId="0" applyFont="1" applyFill="1" applyBorder="1"/>
    <xf numFmtId="44" fontId="3" fillId="3" borderId="2" xfId="1" applyNumberFormat="1" applyFont="1" applyFill="1" applyBorder="1" applyAlignment="1">
      <alignment horizontal="center"/>
    </xf>
    <xf numFmtId="0" fontId="0" fillId="2" borderId="2" xfId="0" applyFont="1" applyFill="1" applyBorder="1"/>
    <xf numFmtId="44" fontId="0" fillId="2" borderId="2" xfId="1" applyNumberFormat="1" applyFont="1" applyFill="1" applyBorder="1" applyAlignment="1">
      <alignment horizontal="center"/>
    </xf>
    <xf numFmtId="9" fontId="0" fillId="2" borderId="2" xfId="2" applyNumberFormat="1" applyFont="1" applyFill="1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F10" sqref="F10"/>
    </sheetView>
  </sheetViews>
  <sheetFormatPr defaultRowHeight="15" x14ac:dyDescent="0.25"/>
  <cols>
    <col min="1" max="1" width="10.7109375" bestFit="1" customWidth="1"/>
    <col min="2" max="2" width="14.7109375" style="1" customWidth="1"/>
    <col min="3" max="3" width="13.140625" customWidth="1"/>
  </cols>
  <sheetData>
    <row r="1" spans="1:3" ht="15.75" thickBot="1" x14ac:dyDescent="0.3">
      <c r="A1" s="14" t="s">
        <v>15</v>
      </c>
      <c r="B1" s="15" t="s">
        <v>12</v>
      </c>
      <c r="C1" s="14" t="s">
        <v>13</v>
      </c>
    </row>
    <row r="2" spans="1:3" x14ac:dyDescent="0.25">
      <c r="A2" s="16" t="s">
        <v>7</v>
      </c>
      <c r="B2" s="17">
        <v>7000</v>
      </c>
      <c r="C2" s="18">
        <f>B2/$B$15</f>
        <v>3.7433155080213901E-2</v>
      </c>
    </row>
    <row r="3" spans="1:3" x14ac:dyDescent="0.25">
      <c r="A3" s="9" t="s">
        <v>8</v>
      </c>
      <c r="B3" s="2">
        <v>8000</v>
      </c>
      <c r="C3" s="10">
        <f>B3/$B$15</f>
        <v>4.2780748663101602E-2</v>
      </c>
    </row>
    <row r="4" spans="1:3" x14ac:dyDescent="0.25">
      <c r="A4" s="6" t="s">
        <v>6</v>
      </c>
      <c r="B4" s="7">
        <v>9000</v>
      </c>
      <c r="C4" s="8">
        <f>B4/$B$15</f>
        <v>4.8128342245989303E-2</v>
      </c>
    </row>
    <row r="5" spans="1:3" x14ac:dyDescent="0.25">
      <c r="A5" s="9" t="s">
        <v>3</v>
      </c>
      <c r="B5" s="2">
        <v>11000</v>
      </c>
      <c r="C5" s="10">
        <f>B5/$B$15</f>
        <v>5.8823529411764705E-2</v>
      </c>
    </row>
    <row r="6" spans="1:3" x14ac:dyDescent="0.25">
      <c r="A6" s="6" t="s">
        <v>9</v>
      </c>
      <c r="B6" s="7">
        <v>12000</v>
      </c>
      <c r="C6" s="8">
        <f>B6/$B$15</f>
        <v>6.4171122994652413E-2</v>
      </c>
    </row>
    <row r="7" spans="1:3" x14ac:dyDescent="0.25">
      <c r="A7" s="9" t="s">
        <v>10</v>
      </c>
      <c r="B7" s="2">
        <v>16000</v>
      </c>
      <c r="C7" s="10">
        <f>B7/$B$15</f>
        <v>8.5561497326203204E-2</v>
      </c>
    </row>
    <row r="8" spans="1:3" x14ac:dyDescent="0.25">
      <c r="A8" s="6" t="s">
        <v>4</v>
      </c>
      <c r="B8" s="7">
        <v>16000</v>
      </c>
      <c r="C8" s="8">
        <f>B8/$B$15</f>
        <v>8.5561497326203204E-2</v>
      </c>
    </row>
    <row r="9" spans="1:3" x14ac:dyDescent="0.25">
      <c r="A9" s="9" t="s">
        <v>2</v>
      </c>
      <c r="B9" s="2">
        <v>16000</v>
      </c>
      <c r="C9" s="10">
        <f>B9/$B$15</f>
        <v>8.5561497326203204E-2</v>
      </c>
    </row>
    <row r="10" spans="1:3" x14ac:dyDescent="0.25">
      <c r="A10" s="6" t="s">
        <v>5</v>
      </c>
      <c r="B10" s="7">
        <v>18000</v>
      </c>
      <c r="C10" s="8">
        <f>B10/$B$15</f>
        <v>9.6256684491978606E-2</v>
      </c>
    </row>
    <row r="11" spans="1:3" x14ac:dyDescent="0.25">
      <c r="A11" s="9" t="s">
        <v>1</v>
      </c>
      <c r="B11" s="2">
        <v>22000</v>
      </c>
      <c r="C11" s="10">
        <f>B11/$B$15</f>
        <v>0.11764705882352941</v>
      </c>
    </row>
    <row r="12" spans="1:3" x14ac:dyDescent="0.25">
      <c r="A12" s="6" t="s">
        <v>0</v>
      </c>
      <c r="B12" s="7">
        <v>24000</v>
      </c>
      <c r="C12" s="8">
        <f>B12/$B$15</f>
        <v>0.12834224598930483</v>
      </c>
    </row>
    <row r="13" spans="1:3" ht="15.75" thickBot="1" x14ac:dyDescent="0.3">
      <c r="A13" s="9" t="s">
        <v>11</v>
      </c>
      <c r="B13" s="2">
        <v>28000</v>
      </c>
      <c r="C13" s="10">
        <f>B13/$B$15</f>
        <v>0.1497326203208556</v>
      </c>
    </row>
    <row r="14" spans="1:3" ht="16.5" thickTop="1" thickBot="1" x14ac:dyDescent="0.3">
      <c r="A14" s="11" t="s">
        <v>14</v>
      </c>
      <c r="B14" s="12"/>
      <c r="C14" s="13">
        <f>SUBTOTAL(109,Blad1!$C$2:$C$13)</f>
        <v>1</v>
      </c>
    </row>
    <row r="15" spans="1:3" x14ac:dyDescent="0.25">
      <c r="A15" s="3" t="s">
        <v>14</v>
      </c>
      <c r="B15" s="1">
        <f>SUM(B2:B13)</f>
        <v>187000</v>
      </c>
      <c r="C15" s="5"/>
    </row>
    <row r="16" spans="1:3" x14ac:dyDescent="0.25">
      <c r="A16" s="3" t="s">
        <v>16</v>
      </c>
      <c r="B16" s="2">
        <f>SUM(B2:B13)/12</f>
        <v>15583.333333333334</v>
      </c>
    </row>
    <row r="19" spans="1:1" x14ac:dyDescent="0.25">
      <c r="A19" s="4">
        <v>42035</v>
      </c>
    </row>
    <row r="20" spans="1:1" x14ac:dyDescent="0.25">
      <c r="A20" s="4">
        <v>42063</v>
      </c>
    </row>
    <row r="21" spans="1:1" x14ac:dyDescent="0.25">
      <c r="A21" s="4">
        <v>42094</v>
      </c>
    </row>
    <row r="22" spans="1:1" x14ac:dyDescent="0.25">
      <c r="A22" s="4">
        <v>42124</v>
      </c>
    </row>
    <row r="23" spans="1:1" x14ac:dyDescent="0.25">
      <c r="A23" s="4">
        <v>42155</v>
      </c>
    </row>
    <row r="24" spans="1:1" x14ac:dyDescent="0.25">
      <c r="A24" s="4">
        <v>42185</v>
      </c>
    </row>
    <row r="25" spans="1:1" x14ac:dyDescent="0.25">
      <c r="A25" s="4">
        <v>42216</v>
      </c>
    </row>
    <row r="26" spans="1:1" x14ac:dyDescent="0.25">
      <c r="A26" s="4">
        <v>42247</v>
      </c>
    </row>
    <row r="27" spans="1:1" x14ac:dyDescent="0.25">
      <c r="A27" s="4">
        <v>42277</v>
      </c>
    </row>
    <row r="28" spans="1:1" x14ac:dyDescent="0.25">
      <c r="A28" s="4">
        <v>42308</v>
      </c>
    </row>
    <row r="29" spans="1:1" x14ac:dyDescent="0.25">
      <c r="A29" s="4">
        <v>42338</v>
      </c>
    </row>
    <row r="30" spans="1:1" x14ac:dyDescent="0.25">
      <c r="A30" s="4">
        <v>42369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2016-03-10T15:23:32Z</dcterms:created>
  <dcterms:modified xsi:type="dcterms:W3CDTF">2016-03-30T13:33:17Z</dcterms:modified>
</cp:coreProperties>
</file>