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ESB\Visual Steps\MOS Excel\Oefenbestanden Oefeningenboek Excel\Resultaatbestanden Excel\"/>
    </mc:Choice>
  </mc:AlternateContent>
  <bookViews>
    <workbookView xWindow="0" yWindow="0" windowWidth="21225" windowHeight="9495"/>
  </bookViews>
  <sheets>
    <sheet name="Be Mobile" sheetId="3" r:id="rId1"/>
    <sheet name="T-fone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3" l="1"/>
  <c r="G20" i="3"/>
  <c r="E20" i="3"/>
  <c r="F20" i="3" s="1"/>
  <c r="C20" i="3"/>
  <c r="G19" i="3"/>
  <c r="E19" i="3"/>
  <c r="F19" i="3" s="1"/>
  <c r="C19" i="3"/>
  <c r="G18" i="3"/>
  <c r="E18" i="3"/>
  <c r="F18" i="3" s="1"/>
  <c r="C18" i="3"/>
  <c r="G17" i="3"/>
  <c r="E17" i="3"/>
  <c r="F17" i="3" s="1"/>
  <c r="C17" i="3"/>
  <c r="G16" i="3"/>
  <c r="E16" i="3"/>
  <c r="F16" i="3" s="1"/>
  <c r="C16" i="3"/>
  <c r="G15" i="3"/>
  <c r="E15" i="3"/>
  <c r="F15" i="3" s="1"/>
  <c r="C15" i="3"/>
  <c r="G14" i="3"/>
  <c r="E14" i="3"/>
  <c r="F14" i="3" s="1"/>
  <c r="C14" i="3"/>
  <c r="G13" i="3"/>
  <c r="E13" i="3"/>
  <c r="F13" i="3" s="1"/>
  <c r="C13" i="3"/>
  <c r="G12" i="3"/>
  <c r="E12" i="3"/>
  <c r="F12" i="3" s="1"/>
  <c r="C12" i="3"/>
  <c r="G11" i="3"/>
  <c r="E11" i="3"/>
  <c r="F11" i="3" s="1"/>
  <c r="C11" i="3"/>
  <c r="G10" i="3"/>
  <c r="E10" i="3"/>
  <c r="F10" i="3" s="1"/>
  <c r="C10" i="3"/>
  <c r="G9" i="3"/>
  <c r="E9" i="3"/>
  <c r="F9" i="3" s="1"/>
  <c r="C9" i="3"/>
  <c r="B23" i="1"/>
  <c r="G21" i="1"/>
  <c r="F21" i="1"/>
  <c r="G10" i="1"/>
  <c r="G11" i="1"/>
  <c r="G12" i="1"/>
  <c r="G13" i="1"/>
  <c r="G14" i="1"/>
  <c r="G15" i="1"/>
  <c r="G16" i="1"/>
  <c r="G17" i="1"/>
  <c r="G18" i="1"/>
  <c r="G19" i="1"/>
  <c r="G20" i="1"/>
  <c r="G9" i="1"/>
  <c r="F10" i="1"/>
  <c r="F11" i="1"/>
  <c r="F12" i="1"/>
  <c r="F13" i="1"/>
  <c r="F14" i="1"/>
  <c r="F15" i="1"/>
  <c r="F16" i="1"/>
  <c r="F17" i="1"/>
  <c r="F18" i="1"/>
  <c r="F19" i="1"/>
  <c r="F20" i="1"/>
  <c r="F9" i="1"/>
  <c r="E10" i="1"/>
  <c r="E11" i="1"/>
  <c r="E12" i="1"/>
  <c r="E13" i="1"/>
  <c r="E14" i="1"/>
  <c r="E15" i="1"/>
  <c r="E16" i="1"/>
  <c r="E17" i="1"/>
  <c r="E18" i="1"/>
  <c r="E19" i="1"/>
  <c r="E20" i="1"/>
  <c r="E9" i="1"/>
  <c r="C10" i="1"/>
  <c r="C11" i="1"/>
  <c r="C12" i="1"/>
  <c r="C13" i="1"/>
  <c r="C14" i="1"/>
  <c r="C15" i="1"/>
  <c r="C16" i="1"/>
  <c r="C17" i="1"/>
  <c r="C18" i="1"/>
  <c r="C19" i="1"/>
  <c r="C20" i="1"/>
  <c r="C9" i="1"/>
  <c r="G21" i="3" l="1"/>
  <c r="F21" i="3"/>
  <c r="B23" i="3" s="1"/>
</calcChain>
</file>

<file path=xl/sharedStrings.xml><?xml version="1.0" encoding="utf-8"?>
<sst xmlns="http://schemas.openxmlformats.org/spreadsheetml/2006/main" count="46" uniqueCount="24">
  <si>
    <t>per minuut</t>
  </si>
  <si>
    <t>per maand</t>
  </si>
  <si>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</si>
  <si>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Bellen</t>
  </si>
  <si>
    <t>Internet</t>
  </si>
  <si>
    <t>aantal</t>
  </si>
  <si>
    <t>min.</t>
  </si>
  <si>
    <t>MB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</si>
  <si>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</si>
  <si>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</si>
  <si>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</si>
  <si>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</si>
  <si>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</si>
  <si>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</si>
  <si>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</si>
  <si>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</si>
  <si>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</si>
  <si>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</si>
  <si>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</si>
  <si>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</si>
  <si>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extra kosten</t>
  </si>
  <si>
    <t>kosten abonement</t>
  </si>
  <si>
    <t>totale kosten</t>
  </si>
  <si>
    <t>Be Mobile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</si>
</sst>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6" fillId="0" borderId="1" xfId="0" applyFont="1" applyBorder="1"/>
    <xf numFmtId="44" fontId="0" fillId="0" borderId="1" xfId="1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0" fontId="5" fillId="0" borderId="0" xfId="0" applyFont="1" applyAlignment="1">
      <alignment horizontal="center"/>
    </xf>
    <xf numFmtId="44" fontId="0" fillId="0" borderId="0" xfId="0" applyNumberFormat="1"/>
    <xf numFmtId="0" fontId="4" fillId="0" borderId="0" xfId="0" applyFont="1" applyAlignment="1">
      <alignment horizontal="center"/>
    </xf>
    <xf numFmtId="0" fontId="9" fillId="0" borderId="0" xfId="2"/>
  </cellXfs>
  <cellStyles count="3">
    <cellStyle name="Hyperlink" xfId="2" builtinId="8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A26" sqref="A26"/>
    </sheetView>
  </sheetViews>
  <sheetFormatPr defaultRowHeight="15" x14ac:dyDescent="0.25"/>
  <cols>
    <col min="1" max="1" width="12.7109375" bestFit="1" customWidth="1"/>
    <col min="2" max="5" width="10" customWidth="1"/>
    <col min="6" max="6" width="12.42578125" bestFit="1" customWidth="1"/>
    <col min="7" max="7" width="18.28515625" bestFit="1" customWidth="1"/>
  </cols>
  <sheetData>
    <row r="1" spans="1:7" ht="28.5" x14ac:dyDescent="0.45">
      <c r="A1" s="12" t="s">
        <v>23</v>
      </c>
      <c r="B1" s="10"/>
      <c r="C1" s="10"/>
      <c r="D1" s="10"/>
      <c r="E1" s="10"/>
      <c r="F1" s="10"/>
    </row>
    <row r="2" spans="1:7" x14ac:dyDescent="0.25">
      <c r="B2" s="1"/>
      <c r="C2" s="1"/>
      <c r="F2" s="1"/>
    </row>
    <row r="3" spans="1:7" s="6" customFormat="1" x14ac:dyDescent="0.25">
      <c r="A3" s="4"/>
      <c r="B3" s="5" t="s">
        <v>1</v>
      </c>
      <c r="C3" s="5" t="s">
        <v>5</v>
      </c>
      <c r="D3" s="5" t="s">
        <v>0</v>
      </c>
      <c r="E3" s="4"/>
      <c r="F3" s="4"/>
    </row>
    <row r="4" spans="1:7" x14ac:dyDescent="0.25">
      <c r="A4" s="2" t="s">
        <v>3</v>
      </c>
      <c r="B4" s="3">
        <v>6</v>
      </c>
      <c r="C4" s="8">
        <v>100</v>
      </c>
      <c r="D4" s="3">
        <v>0.03</v>
      </c>
      <c r="E4" s="9"/>
      <c r="F4" s="9"/>
    </row>
    <row r="5" spans="1:7" x14ac:dyDescent="0.25">
      <c r="A5" s="2" t="s">
        <v>4</v>
      </c>
      <c r="B5" s="3">
        <v>8</v>
      </c>
      <c r="C5" s="8">
        <v>500</v>
      </c>
      <c r="D5" s="3">
        <v>0.01</v>
      </c>
      <c r="E5" s="9"/>
      <c r="F5" s="9"/>
    </row>
    <row r="8" spans="1:7" s="7" customFormat="1" x14ac:dyDescent="0.25">
      <c r="B8" s="7" t="s">
        <v>6</v>
      </c>
      <c r="D8" s="7" t="s">
        <v>7</v>
      </c>
      <c r="F8" s="7" t="s">
        <v>20</v>
      </c>
      <c r="G8" s="7" t="s">
        <v>21</v>
      </c>
    </row>
    <row r="9" spans="1:7" x14ac:dyDescent="0.25">
      <c r="A9" t="s">
        <v>8</v>
      </c>
      <c r="B9">
        <v>155</v>
      </c>
      <c r="C9" s="11">
        <f>(B9-$C$4)*$D$4</f>
        <v>1.65</v>
      </c>
      <c r="D9">
        <v>589</v>
      </c>
      <c r="E9" s="11">
        <f>(D9-$C$5)*$D$5</f>
        <v>0.89</v>
      </c>
      <c r="F9" s="11">
        <f>SUM(E9,C9)</f>
        <v>2.54</v>
      </c>
      <c r="G9" s="11">
        <f>SUM($B$4:$B$5)</f>
        <v>14</v>
      </c>
    </row>
    <row r="10" spans="1:7" x14ac:dyDescent="0.25">
      <c r="A10" t="s">
        <v>9</v>
      </c>
      <c r="B10">
        <v>128</v>
      </c>
      <c r="C10" s="11">
        <f t="shared" ref="C10:C20" si="0">(B10-$C$4)*$D$4</f>
        <v>0.84</v>
      </c>
      <c r="D10">
        <v>682</v>
      </c>
      <c r="E10" s="11">
        <f t="shared" ref="E10:E20" si="1">(D10-$C$5)*$D$5</f>
        <v>1.82</v>
      </c>
      <c r="F10" s="11">
        <f t="shared" ref="F10:F20" si="2">SUM(E10,C10)</f>
        <v>2.66</v>
      </c>
      <c r="G10" s="11">
        <f t="shared" ref="G10:G20" si="3">SUM($B$4:$B$5)</f>
        <v>14</v>
      </c>
    </row>
    <row r="11" spans="1:7" x14ac:dyDescent="0.25">
      <c r="A11" t="s">
        <v>10</v>
      </c>
      <c r="B11">
        <v>112</v>
      </c>
      <c r="C11" s="11">
        <f t="shared" si="0"/>
        <v>0.36</v>
      </c>
      <c r="D11">
        <v>736</v>
      </c>
      <c r="E11" s="11">
        <f t="shared" si="1"/>
        <v>2.36</v>
      </c>
      <c r="F11" s="11">
        <f t="shared" si="2"/>
        <v>2.7199999999999998</v>
      </c>
      <c r="G11" s="11">
        <f t="shared" si="3"/>
        <v>14</v>
      </c>
    </row>
    <row r="12" spans="1:7" x14ac:dyDescent="0.25">
      <c r="A12" t="s">
        <v>11</v>
      </c>
      <c r="B12">
        <v>125</v>
      </c>
      <c r="C12" s="11">
        <f t="shared" si="0"/>
        <v>0.75</v>
      </c>
      <c r="D12">
        <v>582</v>
      </c>
      <c r="E12" s="11">
        <f t="shared" si="1"/>
        <v>0.82000000000000006</v>
      </c>
      <c r="F12" s="11">
        <f t="shared" si="2"/>
        <v>1.57</v>
      </c>
      <c r="G12" s="11">
        <f t="shared" si="3"/>
        <v>14</v>
      </c>
    </row>
    <row r="13" spans="1:7" x14ac:dyDescent="0.25">
      <c r="A13" t="s">
        <v>12</v>
      </c>
      <c r="B13">
        <v>137</v>
      </c>
      <c r="C13" s="11">
        <f t="shared" si="0"/>
        <v>1.1099999999999999</v>
      </c>
      <c r="D13">
        <v>589</v>
      </c>
      <c r="E13" s="11">
        <f t="shared" si="1"/>
        <v>0.89</v>
      </c>
      <c r="F13" s="11">
        <f t="shared" si="2"/>
        <v>2</v>
      </c>
      <c r="G13" s="11">
        <f t="shared" si="3"/>
        <v>14</v>
      </c>
    </row>
    <row r="14" spans="1:7" x14ac:dyDescent="0.25">
      <c r="A14" t="s">
        <v>13</v>
      </c>
      <c r="B14">
        <v>164</v>
      </c>
      <c r="C14" s="11">
        <f t="shared" si="0"/>
        <v>1.92</v>
      </c>
      <c r="D14">
        <v>729</v>
      </c>
      <c r="E14" s="11">
        <f t="shared" si="1"/>
        <v>2.29</v>
      </c>
      <c r="F14" s="11">
        <f t="shared" si="2"/>
        <v>4.21</v>
      </c>
      <c r="G14" s="11">
        <f t="shared" si="3"/>
        <v>14</v>
      </c>
    </row>
    <row r="15" spans="1:7" x14ac:dyDescent="0.25">
      <c r="A15" t="s">
        <v>14</v>
      </c>
      <c r="B15">
        <v>165</v>
      </c>
      <c r="C15" s="11">
        <f t="shared" si="0"/>
        <v>1.95</v>
      </c>
      <c r="D15">
        <v>629</v>
      </c>
      <c r="E15" s="11">
        <f t="shared" si="1"/>
        <v>1.29</v>
      </c>
      <c r="F15" s="11">
        <f t="shared" si="2"/>
        <v>3.24</v>
      </c>
      <c r="G15" s="11">
        <f t="shared" si="3"/>
        <v>14</v>
      </c>
    </row>
    <row r="16" spans="1:7" x14ac:dyDescent="0.25">
      <c r="A16" t="s">
        <v>15</v>
      </c>
      <c r="B16">
        <v>126</v>
      </c>
      <c r="C16" s="11">
        <f t="shared" si="0"/>
        <v>0.78</v>
      </c>
      <c r="D16">
        <v>686</v>
      </c>
      <c r="E16" s="11">
        <f t="shared" si="1"/>
        <v>1.86</v>
      </c>
      <c r="F16" s="11">
        <f t="shared" si="2"/>
        <v>2.64</v>
      </c>
      <c r="G16" s="11">
        <f t="shared" si="3"/>
        <v>14</v>
      </c>
    </row>
    <row r="17" spans="1:7" x14ac:dyDescent="0.25">
      <c r="A17" t="s">
        <v>16</v>
      </c>
      <c r="B17">
        <v>113</v>
      </c>
      <c r="C17" s="11">
        <f t="shared" si="0"/>
        <v>0.39</v>
      </c>
      <c r="D17">
        <v>528</v>
      </c>
      <c r="E17" s="11">
        <f t="shared" si="1"/>
        <v>0.28000000000000003</v>
      </c>
      <c r="F17" s="11">
        <f t="shared" si="2"/>
        <v>0.67</v>
      </c>
      <c r="G17" s="11">
        <f t="shared" si="3"/>
        <v>14</v>
      </c>
    </row>
    <row r="18" spans="1:7" x14ac:dyDescent="0.25">
      <c r="A18" t="s">
        <v>17</v>
      </c>
      <c r="B18">
        <v>115</v>
      </c>
      <c r="C18" s="11">
        <f t="shared" si="0"/>
        <v>0.44999999999999996</v>
      </c>
      <c r="D18">
        <v>593</v>
      </c>
      <c r="E18" s="11">
        <f t="shared" si="1"/>
        <v>0.93</v>
      </c>
      <c r="F18" s="11">
        <f t="shared" si="2"/>
        <v>1.38</v>
      </c>
      <c r="G18" s="11">
        <f t="shared" si="3"/>
        <v>14</v>
      </c>
    </row>
    <row r="19" spans="1:7" x14ac:dyDescent="0.25">
      <c r="A19" t="s">
        <v>18</v>
      </c>
      <c r="B19">
        <v>102</v>
      </c>
      <c r="C19" s="11">
        <f t="shared" si="0"/>
        <v>0.06</v>
      </c>
      <c r="D19">
        <v>620</v>
      </c>
      <c r="E19" s="11">
        <f t="shared" si="1"/>
        <v>1.2</v>
      </c>
      <c r="F19" s="11">
        <f t="shared" si="2"/>
        <v>1.26</v>
      </c>
      <c r="G19" s="11">
        <f t="shared" si="3"/>
        <v>14</v>
      </c>
    </row>
    <row r="20" spans="1:7" x14ac:dyDescent="0.25">
      <c r="A20" t="s">
        <v>19</v>
      </c>
      <c r="B20">
        <v>159</v>
      </c>
      <c r="C20" s="11">
        <f t="shared" si="0"/>
        <v>1.77</v>
      </c>
      <c r="D20">
        <v>772</v>
      </c>
      <c r="E20" s="11">
        <f t="shared" si="1"/>
        <v>2.72</v>
      </c>
      <c r="F20" s="11">
        <f t="shared" si="2"/>
        <v>4.49</v>
      </c>
      <c r="G20" s="11">
        <f t="shared" si="3"/>
        <v>14</v>
      </c>
    </row>
    <row r="21" spans="1:7" x14ac:dyDescent="0.25">
      <c r="F21" s="11">
        <f>SUM(F9:F20)</f>
        <v>29.380000000000003</v>
      </c>
      <c r="G21" s="11">
        <f>SUM(G9:G20)</f>
        <v>168</v>
      </c>
    </row>
    <row r="23" spans="1:7" x14ac:dyDescent="0.25">
      <c r="A23" t="s">
        <v>22</v>
      </c>
      <c r="B23" s="11">
        <f>SUM(F21,G21)</f>
        <v>197.38</v>
      </c>
    </row>
    <row r="26" spans="1:7" x14ac:dyDescent="0.25">
      <c r="A26" s="13" t="str">
        <f>'T-fone'!A1:F1</f>
        <v>T-fone</v>
      </c>
    </row>
  </sheetData>
  <mergeCells count="1">
    <mergeCell ref="A1:F1"/>
  </mergeCells>
  <hyperlinks>
    <hyperlink ref="A26" location="'T-fone'!A1" display="'T-fone'!A1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F1"/>
    </sheetView>
  </sheetViews>
  <sheetFormatPr defaultRowHeight="15" x14ac:dyDescent="0.25"/>
  <cols>
    <col min="1" max="1" width="12.7109375" bestFit="1" customWidth="1"/>
    <col min="2" max="5" width="10" customWidth="1"/>
    <col min="6" max="6" width="12.42578125" bestFit="1" customWidth="1"/>
    <col min="7" max="7" width="18.28515625" bestFit="1" customWidth="1"/>
  </cols>
  <sheetData>
    <row r="1" spans="1:7" ht="28.5" x14ac:dyDescent="0.45">
      <c r="A1" s="10" t="s">
        <v>2</v>
      </c>
      <c r="B1" s="10"/>
      <c r="C1" s="10"/>
      <c r="D1" s="10"/>
      <c r="E1" s="10"/>
      <c r="F1" s="10"/>
    </row>
    <row r="2" spans="1:7" x14ac:dyDescent="0.25">
      <c r="B2" s="1"/>
      <c r="C2" s="1"/>
      <c r="F2" s="1"/>
    </row>
    <row r="3" spans="1:7" s="6" customFormat="1" x14ac:dyDescent="0.25">
      <c r="A3" s="4"/>
      <c r="B3" s="5" t="s">
        <v>1</v>
      </c>
      <c r="C3" s="5" t="s">
        <v>5</v>
      </c>
      <c r="D3" s="5" t="s">
        <v>0</v>
      </c>
      <c r="E3" s="4"/>
      <c r="F3" s="4"/>
    </row>
    <row r="4" spans="1:7" x14ac:dyDescent="0.25">
      <c r="A4" s="2" t="s">
        <v>3</v>
      </c>
      <c r="B4" s="3">
        <v>5</v>
      </c>
      <c r="C4" s="8">
        <v>100</v>
      </c>
      <c r="D4" s="3">
        <v>0.03</v>
      </c>
      <c r="E4" s="9"/>
      <c r="F4" s="9"/>
    </row>
    <row r="5" spans="1:7" x14ac:dyDescent="0.25">
      <c r="A5" s="2" t="s">
        <v>4</v>
      </c>
      <c r="B5" s="3">
        <v>8</v>
      </c>
      <c r="C5" s="8">
        <v>500</v>
      </c>
      <c r="D5" s="3">
        <v>0.02</v>
      </c>
      <c r="E5" s="9"/>
      <c r="F5" s="9"/>
    </row>
    <row r="8" spans="1:7" s="7" customFormat="1" x14ac:dyDescent="0.25">
      <c r="B8" s="7" t="s">
        <v>6</v>
      </c>
      <c r="D8" s="7" t="s">
        <v>7</v>
      </c>
      <c r="F8" s="7" t="s">
        <v>20</v>
      </c>
      <c r="G8" s="7" t="s">
        <v>21</v>
      </c>
    </row>
    <row r="9" spans="1:7" x14ac:dyDescent="0.25">
      <c r="A9" t="s">
        <v>8</v>
      </c>
      <c r="B9">
        <v>155</v>
      </c>
      <c r="C9" s="11">
        <f>(B9-$C$4)*$D$4</f>
        <v>1.65</v>
      </c>
      <c r="D9">
        <v>589</v>
      </c>
      <c r="E9" s="11">
        <f>(D9-$C$5)*$D$5</f>
        <v>1.78</v>
      </c>
      <c r="F9" s="11">
        <f>SUM(E9,C9)</f>
        <v>3.4299999999999997</v>
      </c>
      <c r="G9" s="11">
        <f>SUM($B$4:$B$5)</f>
        <v>13</v>
      </c>
    </row>
    <row r="10" spans="1:7" x14ac:dyDescent="0.25">
      <c r="A10" t="s">
        <v>9</v>
      </c>
      <c r="B10">
        <v>128</v>
      </c>
      <c r="C10" s="11">
        <f t="shared" ref="C10:C20" si="0">(B10-$C$4)*$D$4</f>
        <v>0.84</v>
      </c>
      <c r="D10">
        <v>682</v>
      </c>
      <c r="E10" s="11">
        <f t="shared" ref="E10:E20" si="1">(D10-$C$5)*$D$5</f>
        <v>3.64</v>
      </c>
      <c r="F10" s="11">
        <f t="shared" ref="F10:F20" si="2">SUM(E10,C10)</f>
        <v>4.4800000000000004</v>
      </c>
      <c r="G10" s="11">
        <f t="shared" ref="G10:G20" si="3">SUM($B$4:$B$5)</f>
        <v>13</v>
      </c>
    </row>
    <row r="11" spans="1:7" x14ac:dyDescent="0.25">
      <c r="A11" t="s">
        <v>10</v>
      </c>
      <c r="B11">
        <v>112</v>
      </c>
      <c r="C11" s="11">
        <f t="shared" si="0"/>
        <v>0.36</v>
      </c>
      <c r="D11">
        <v>736</v>
      </c>
      <c r="E11" s="11">
        <f t="shared" si="1"/>
        <v>4.72</v>
      </c>
      <c r="F11" s="11">
        <f t="shared" si="2"/>
        <v>5.08</v>
      </c>
      <c r="G11" s="11">
        <f t="shared" si="3"/>
        <v>13</v>
      </c>
    </row>
    <row r="12" spans="1:7" x14ac:dyDescent="0.25">
      <c r="A12" t="s">
        <v>11</v>
      </c>
      <c r="B12">
        <v>125</v>
      </c>
      <c r="C12" s="11">
        <f t="shared" si="0"/>
        <v>0.75</v>
      </c>
      <c r="D12">
        <v>582</v>
      </c>
      <c r="E12" s="11">
        <f t="shared" si="1"/>
        <v>1.6400000000000001</v>
      </c>
      <c r="F12" s="11">
        <f t="shared" si="2"/>
        <v>2.39</v>
      </c>
      <c r="G12" s="11">
        <f t="shared" si="3"/>
        <v>13</v>
      </c>
    </row>
    <row r="13" spans="1:7" x14ac:dyDescent="0.25">
      <c r="A13" t="s">
        <v>12</v>
      </c>
      <c r="B13">
        <v>137</v>
      </c>
      <c r="C13" s="11">
        <f t="shared" si="0"/>
        <v>1.1099999999999999</v>
      </c>
      <c r="D13">
        <v>589</v>
      </c>
      <c r="E13" s="11">
        <f t="shared" si="1"/>
        <v>1.78</v>
      </c>
      <c r="F13" s="11">
        <f t="shared" si="2"/>
        <v>2.8899999999999997</v>
      </c>
      <c r="G13" s="11">
        <f t="shared" si="3"/>
        <v>13</v>
      </c>
    </row>
    <row r="14" spans="1:7" x14ac:dyDescent="0.25">
      <c r="A14" t="s">
        <v>13</v>
      </c>
      <c r="B14">
        <v>164</v>
      </c>
      <c r="C14" s="11">
        <f t="shared" si="0"/>
        <v>1.92</v>
      </c>
      <c r="D14">
        <v>729</v>
      </c>
      <c r="E14" s="11">
        <f t="shared" si="1"/>
        <v>4.58</v>
      </c>
      <c r="F14" s="11">
        <f t="shared" si="2"/>
        <v>6.5</v>
      </c>
      <c r="G14" s="11">
        <f t="shared" si="3"/>
        <v>13</v>
      </c>
    </row>
    <row r="15" spans="1:7" x14ac:dyDescent="0.25">
      <c r="A15" t="s">
        <v>14</v>
      </c>
      <c r="B15">
        <v>165</v>
      </c>
      <c r="C15" s="11">
        <f t="shared" si="0"/>
        <v>1.95</v>
      </c>
      <c r="D15">
        <v>629</v>
      </c>
      <c r="E15" s="11">
        <f t="shared" si="1"/>
        <v>2.58</v>
      </c>
      <c r="F15" s="11">
        <f t="shared" si="2"/>
        <v>4.53</v>
      </c>
      <c r="G15" s="11">
        <f t="shared" si="3"/>
        <v>13</v>
      </c>
    </row>
    <row r="16" spans="1:7" x14ac:dyDescent="0.25">
      <c r="A16" t="s">
        <v>15</v>
      </c>
      <c r="B16">
        <v>126</v>
      </c>
      <c r="C16" s="11">
        <f t="shared" si="0"/>
        <v>0.78</v>
      </c>
      <c r="D16">
        <v>686</v>
      </c>
      <c r="E16" s="11">
        <f t="shared" si="1"/>
        <v>3.72</v>
      </c>
      <c r="F16" s="11">
        <f t="shared" si="2"/>
        <v>4.5</v>
      </c>
      <c r="G16" s="11">
        <f t="shared" si="3"/>
        <v>13</v>
      </c>
    </row>
    <row r="17" spans="1:7" x14ac:dyDescent="0.25">
      <c r="A17" t="s">
        <v>16</v>
      </c>
      <c r="B17">
        <v>113</v>
      </c>
      <c r="C17" s="11">
        <f t="shared" si="0"/>
        <v>0.39</v>
      </c>
      <c r="D17">
        <v>528</v>
      </c>
      <c r="E17" s="11">
        <f t="shared" si="1"/>
        <v>0.56000000000000005</v>
      </c>
      <c r="F17" s="11">
        <f t="shared" si="2"/>
        <v>0.95000000000000007</v>
      </c>
      <c r="G17" s="11">
        <f t="shared" si="3"/>
        <v>13</v>
      </c>
    </row>
    <row r="18" spans="1:7" x14ac:dyDescent="0.25">
      <c r="A18" t="s">
        <v>17</v>
      </c>
      <c r="B18">
        <v>115</v>
      </c>
      <c r="C18" s="11">
        <f t="shared" si="0"/>
        <v>0.44999999999999996</v>
      </c>
      <c r="D18">
        <v>593</v>
      </c>
      <c r="E18" s="11">
        <f t="shared" si="1"/>
        <v>1.86</v>
      </c>
      <c r="F18" s="11">
        <f t="shared" si="2"/>
        <v>2.31</v>
      </c>
      <c r="G18" s="11">
        <f t="shared" si="3"/>
        <v>13</v>
      </c>
    </row>
    <row r="19" spans="1:7" x14ac:dyDescent="0.25">
      <c r="A19" t="s">
        <v>18</v>
      </c>
      <c r="B19">
        <v>102</v>
      </c>
      <c r="C19" s="11">
        <f t="shared" si="0"/>
        <v>0.06</v>
      </c>
      <c r="D19">
        <v>620</v>
      </c>
      <c r="E19" s="11">
        <f t="shared" si="1"/>
        <v>2.4</v>
      </c>
      <c r="F19" s="11">
        <f t="shared" si="2"/>
        <v>2.46</v>
      </c>
      <c r="G19" s="11">
        <f t="shared" si="3"/>
        <v>13</v>
      </c>
    </row>
    <row r="20" spans="1:7" x14ac:dyDescent="0.25">
      <c r="A20" t="s">
        <v>19</v>
      </c>
      <c r="B20">
        <v>159</v>
      </c>
      <c r="C20" s="11">
        <f t="shared" si="0"/>
        <v>1.77</v>
      </c>
      <c r="D20">
        <v>772</v>
      </c>
      <c r="E20" s="11">
        <f t="shared" si="1"/>
        <v>5.44</v>
      </c>
      <c r="F20" s="11">
        <f t="shared" si="2"/>
        <v>7.2100000000000009</v>
      </c>
      <c r="G20" s="11">
        <f t="shared" si="3"/>
        <v>13</v>
      </c>
    </row>
    <row r="21" spans="1:7" x14ac:dyDescent="0.25">
      <c r="F21" s="11">
        <f>SUM(F9:F20)</f>
        <v>46.730000000000004</v>
      </c>
      <c r="G21" s="11">
        <f>SUM(G9:G20)</f>
        <v>156</v>
      </c>
    </row>
    <row r="23" spans="1:7" x14ac:dyDescent="0.25">
      <c r="A23" t="s">
        <v>22</v>
      </c>
      <c r="B23" s="11">
        <f>SUM(F21,G21)</f>
        <v>202.73000000000002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Be Mobile</vt:lpstr>
      <vt:lpstr>T-fone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2016-01-14T11:28:42Z</dcterms:created>
  <dcterms:modified xsi:type="dcterms:W3CDTF">2016-01-15T14:39:14Z</dcterms:modified>
</cp:coreProperties>
</file>